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0" tabRatio="871" firstSheet="1" activeTab="1"/>
  </bookViews>
  <sheets>
    <sheet name="0000000" sheetId="1" state="hidden" r:id="rId1"/>
    <sheet name="1收支预算总表" sheetId="2" r:id="rId2"/>
    <sheet name="2收入预算表" sheetId="3" r:id="rId3"/>
    <sheet name="3支出预算表 (简)" sheetId="4" r:id="rId4"/>
    <sheet name="4一般公共预算支出表" sheetId="5" r:id="rId5"/>
    <sheet name="5基金预算支出表" sheetId="6" r:id="rId6"/>
    <sheet name="6政府采购表" sheetId="7" r:id="rId7"/>
  </sheets>
  <definedNames>
    <definedName name="_xlnm.Print_Area">#N/A</definedName>
    <definedName name="_xlnm.Print_Titles" localSheetId="2">'2收入预算表'!$1:$6</definedName>
    <definedName name="_xlnm.Print_Titles" localSheetId="3">'3支出预算表 (简)'!$A:$D,'3支出预算表 (简)'!$1:$6</definedName>
    <definedName name="_xlnm.Print_Titles" localSheetId="4">'4一般公共预算支出表'!$1:$6</definedName>
    <definedName name="_xlnm.Print_Titles" localSheetId="5">'5基金预算支出表'!$1:$6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<sst xmlns="http://schemas.openxmlformats.org/spreadsheetml/2006/main" count="207" uniqueCount="121">
  <si>
    <t>01表</t>
  </si>
  <si>
    <t xml:space="preserve"> 收 支 预 算 总 表</t>
  </si>
  <si>
    <t>单位：千元</t>
  </si>
  <si>
    <t>收                     入</t>
  </si>
  <si>
    <t>支                     出</t>
  </si>
  <si>
    <t>项                    目</t>
  </si>
  <si>
    <t>项             目</t>
  </si>
  <si>
    <t>一、一般公共预算拨款</t>
  </si>
  <si>
    <t>一、基本支出</t>
  </si>
  <si>
    <t>二、政府性基金预算拨款</t>
  </si>
  <si>
    <t xml:space="preserve">        工资福利支出</t>
  </si>
  <si>
    <t>三、专户管理资金</t>
  </si>
  <si>
    <t xml:space="preserve">        对个人和家庭的补助支出</t>
  </si>
  <si>
    <t>四、事业单位经营收入</t>
  </si>
  <si>
    <t xml:space="preserve">        商品和服务支出（日常公用）</t>
  </si>
  <si>
    <t>五、其他收入</t>
  </si>
  <si>
    <t>二、项目支出</t>
  </si>
  <si>
    <t>本  年  收  入  合  计</t>
  </si>
  <si>
    <t xml:space="preserve">        资本性支出（专项投资）</t>
  </si>
  <si>
    <t>六、上级补助收入</t>
  </si>
  <si>
    <t xml:space="preserve">        专项商品和服务支出（专项公用）</t>
  </si>
  <si>
    <t>七、附属单位上缴收入</t>
  </si>
  <si>
    <t xml:space="preserve">        债务利息支出</t>
  </si>
  <si>
    <t>八、用事业基金弥补收支差额</t>
  </si>
  <si>
    <t xml:space="preserve">        其他项目支出</t>
  </si>
  <si>
    <t>九、上年结转</t>
  </si>
  <si>
    <t>三、事业单位经营支出</t>
  </si>
  <si>
    <t xml:space="preserve">       专项结转</t>
  </si>
  <si>
    <t>本  年  支  出  合  计</t>
  </si>
  <si>
    <t xml:space="preserve">       纳入预算管理的政府性基金结转</t>
  </si>
  <si>
    <t>四、对附属单位补助支出</t>
  </si>
  <si>
    <t xml:space="preserve">       其他结转</t>
  </si>
  <si>
    <t>五、上缴上级支出</t>
  </si>
  <si>
    <t>六、其他支出</t>
  </si>
  <si>
    <t>收      入      总      计</t>
  </si>
  <si>
    <t>支　　　出　　　总　　　计</t>
  </si>
  <si>
    <t>02表</t>
  </si>
  <si>
    <t>收入预算表</t>
  </si>
  <si>
    <t>单位：千元</t>
  </si>
  <si>
    <t>单位代码</t>
  </si>
  <si>
    <t>单位名称</t>
  </si>
  <si>
    <t>总计</t>
  </si>
  <si>
    <t>一般公共预算拨款</t>
  </si>
  <si>
    <t>政府性基金预算拨款</t>
  </si>
  <si>
    <t>专户管理资金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</si>
  <si>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</si>
  <si>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</si>
  <si>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</si>
  <si>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</si>
  <si>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</si>
  <si>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</si>
  <si>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专项结转</t>
  </si>
  <si>
    <t>纳入预算管理的政府性基金结转</t>
  </si>
  <si>
    <t>其他结转</t>
  </si>
  <si>
    <t>**</t>
  </si>
  <si>
    <t>03表</t>
  </si>
  <si>
    <t>支出预算表</t>
  </si>
  <si>
    <t>单位：千元</t>
  </si>
  <si>
    <t>科目编码</t>
  </si>
  <si>
    <t>单位代码</t>
  </si>
  <si>
    <t>单位名称（科目）</t>
  </si>
  <si>
    <t>总计</t>
  </si>
  <si>
    <t>工资福利支出</t>
  </si>
  <si>
    <t>对个人和家庭的补助</t>
  </si>
  <si>
    <t>商品和服务支出</t>
  </si>
  <si>
    <t>对企事业单位的补贴</t>
  </si>
  <si>
    <t>债务利息支出</t>
  </si>
  <si>
    <t>其他资本性支出</t>
  </si>
  <si>
    <t>其他支出</t>
  </si>
  <si>
    <t>类</t>
  </si>
  <si>
    <t>款</t>
  </si>
  <si>
    <t>项</t>
  </si>
  <si>
    <t>基本工资</t>
  </si>
  <si>
    <t>津贴补贴</t>
  </si>
  <si>
    <t>绩效工资</t>
  </si>
  <si>
    <t>其他</t>
  </si>
  <si>
    <t>离休费</t>
  </si>
  <si>
    <t>退休费</t>
  </si>
  <si>
    <t>办公费</t>
  </si>
  <si>
    <t>因公出国（境）费用</t>
  </si>
  <si>
    <t>会议费</t>
  </si>
  <si>
    <t>培训费</t>
  </si>
  <si>
    <t>公务接待费</t>
  </si>
  <si>
    <t>公务用车运行维护费</t>
  </si>
  <si>
    <t>**</t>
  </si>
  <si>
    <t>04表</t>
  </si>
  <si>
    <t>一般公共预算支出预算表</t>
  </si>
  <si>
    <t>05表</t>
  </si>
  <si>
    <t>政府性基金预算支出预算表</t>
  </si>
  <si>
    <t>06表</t>
  </si>
  <si>
    <r>
      <t>政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府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采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购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预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算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表</t>
    </r>
  </si>
  <si>
    <t>单位：千元</t>
  </si>
  <si>
    <t>项  目</t>
  </si>
  <si>
    <t>规格要求</t>
  </si>
  <si>
    <t>数量</t>
  </si>
  <si>
    <t>计量单位</t>
  </si>
  <si>
    <t>资     金     来     源</t>
  </si>
  <si>
    <t>计划投入使用时间</t>
  </si>
  <si>
    <t>联系人</t>
  </si>
  <si>
    <t>电话</t>
  </si>
  <si>
    <t>采购项目</t>
  </si>
  <si>
    <t>采购目录</t>
  </si>
  <si>
    <t>总计</t>
  </si>
  <si>
    <t>事业单位经营收入</t>
  </si>
  <si>
    <t>其它收入</t>
  </si>
  <si>
    <t>上级补助收入</t>
  </si>
  <si>
    <t>附属单位上缴收入</t>
  </si>
  <si>
    <t>用事业基金弥补收支差额</t>
  </si>
  <si>
    <t>上年结转</t>
  </si>
  <si>
    <t>专项结转</t>
  </si>
  <si>
    <t>纳入预算管理的政府性基金结转</t>
  </si>
  <si>
    <t>其它结转</t>
  </si>
  <si>
    <t>**</t>
  </si>
  <si>
    <t>2015年预算</t>
  </si>
  <si>
    <t>2015年预算</t>
  </si>
  <si>
    <t>日照机场建设推进工作办公室</t>
  </si>
  <si>
    <t>201一般公共服务支出</t>
  </si>
  <si>
    <t>2010301行政运行</t>
  </si>
  <si>
    <t>20103政府办公厅及相关机构事务</t>
  </si>
  <si>
    <t>20104发展与改革事务</t>
  </si>
  <si>
    <t>2010402一般行政管理事务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</si>
</sst>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* #,##0.00;* \-#,##0.00;* &quot;&quot;??;@"/>
    <numFmt numFmtId="178" formatCode="0_ "/>
    <numFmt numFmtId="179" formatCode="0.00_ "/>
  </numFmts>
  <fonts count="42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40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4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0" fontId="1" fillId="0" borderId="0" xfId="0" applyNumberFormat="1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0" fontId="1" fillId="0" borderId="10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 horizontal="left" vertical="center" wrapText="1"/>
      <protection/>
    </xf>
    <xf numFmtId="40" fontId="1" fillId="0" borderId="0" xfId="0" applyNumberFormat="1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0" fontId="1" fillId="0" borderId="10" xfId="0" applyNumberFormat="1" applyFont="1" applyBorder="1" applyAlignment="1" applyProtection="1">
      <alignment vertical="center" wrapText="1"/>
      <protection/>
    </xf>
    <xf numFmtId="176" fontId="1" fillId="0" borderId="0" xfId="0" applyNumberFormat="1" applyFont="1" applyAlignment="1" applyProtection="1">
      <alignment horizontal="left" vertical="center" wrapText="1"/>
      <protection/>
    </xf>
    <xf numFmtId="49" fontId="1" fillId="0" borderId="0" xfId="0" applyNumberFormat="1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0" fontId="1" fillId="0" borderId="0" xfId="0" applyNumberFormat="1" applyFont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centerContinuous" vertical="center"/>
      <protection/>
    </xf>
    <xf numFmtId="49" fontId="1" fillId="0" borderId="10" xfId="0" applyNumberFormat="1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/>
      <protection/>
    </xf>
    <xf numFmtId="176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78" fontId="1" fillId="0" borderId="0" xfId="0" applyNumberFormat="1" applyFont="1" applyAlignment="1" applyProtection="1">
      <alignment horizontal="center" vertical="center"/>
      <protection/>
    </xf>
    <xf numFmtId="179" fontId="1" fillId="0" borderId="0" xfId="0" applyNumberFormat="1" applyFont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right"/>
      <protection/>
    </xf>
    <xf numFmtId="49" fontId="1" fillId="0" borderId="14" xfId="0" applyNumberFormat="1" applyFont="1" applyBorder="1" applyAlignment="1" applyProtection="1">
      <alignment horizontal="centerContinuous" vertical="center"/>
      <protection/>
    </xf>
    <xf numFmtId="49" fontId="1" fillId="0" borderId="15" xfId="0" applyNumberFormat="1" applyFont="1" applyBorder="1" applyAlignment="1" applyProtection="1">
      <alignment horizontal="centerContinuous" vertical="center"/>
      <protection/>
    </xf>
    <xf numFmtId="49" fontId="1" fillId="0" borderId="16" xfId="0" applyNumberFormat="1" applyFont="1" applyBorder="1" applyAlignment="1" applyProtection="1">
      <alignment horizontal="centerContinuous" vertical="center"/>
      <protection/>
    </xf>
    <xf numFmtId="49" fontId="1" fillId="0" borderId="17" xfId="0" applyNumberFormat="1" applyFont="1" applyBorder="1" applyAlignment="1" applyProtection="1">
      <alignment horizontal="centerContinuous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5904">
      <selection activeCell="A1" sqref="A1"/>
    </sheetView>
  </sheetViews>
  <sheetFormatPr defaultColWidth="9.33203125" defaultRowHeight="11.25"/>
  <cols>
    <col min="1" max="16384" width="9.33203125" style="1" customWidth="1"/>
  </cols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D13" sqref="D13"/>
    </sheetView>
  </sheetViews>
  <sheetFormatPr defaultColWidth="9.33203125" defaultRowHeight="11.25"/>
  <cols>
    <col min="1" max="1" width="55.16015625" style="0" customWidth="1"/>
    <col min="2" max="2" width="24" style="0" customWidth="1"/>
    <col min="3" max="3" width="57.66015625" style="0" customWidth="1"/>
    <col min="4" max="4" width="23" style="0" customWidth="1"/>
    <col min="5" max="16384" width="9.33203125" style="1" customWidth="1"/>
  </cols>
  <sheetData>
    <row r="1" spans="1:4" ht="12" customHeight="1">
      <c r="A1" s="2"/>
      <c r="B1" s="3"/>
      <c r="C1" s="4"/>
      <c r="D1" s="3" t="s">
        <v>0</v>
      </c>
    </row>
    <row r="2" spans="1:4" ht="25.5" customHeight="1">
      <c r="A2" s="5" t="s">
        <v>1</v>
      </c>
      <c r="B2" s="5"/>
      <c r="C2" s="5"/>
      <c r="D2" s="5"/>
    </row>
    <row r="3" spans="1:4" ht="12" customHeight="1">
      <c r="A3" s="6"/>
      <c r="B3" s="7"/>
      <c r="C3" s="8"/>
      <c r="D3" s="9" t="s">
        <v>2</v>
      </c>
    </row>
    <row r="4" spans="1:4" ht="27" customHeight="1">
      <c r="A4" s="10" t="s">
        <v>3</v>
      </c>
      <c r="B4" s="10"/>
      <c r="C4" s="10" t="s">
        <v>4</v>
      </c>
      <c r="D4" s="10"/>
    </row>
    <row r="5" spans="1:4" ht="27" customHeight="1">
      <c r="A5" s="11" t="s">
        <v>5</v>
      </c>
      <c r="B5" s="12" t="s">
        <v>113</v>
      </c>
      <c r="C5" s="11" t="s">
        <v>6</v>
      </c>
      <c r="D5" s="12" t="s">
        <v>114</v>
      </c>
    </row>
    <row r="6" spans="1:4" ht="27" customHeight="1">
      <c r="A6" s="13" t="s">
        <v>7</v>
      </c>
      <c r="B6" s="14">
        <v>1490</v>
      </c>
      <c r="C6" s="13" t="s">
        <v>8</v>
      </c>
      <c r="D6" s="14">
        <f>SUM(D7:D9)</f>
        <v>660</v>
      </c>
    </row>
    <row r="7" spans="1:4" ht="27" customHeight="1">
      <c r="A7" s="13" t="s">
        <v>9</v>
      </c>
      <c r="B7" s="14"/>
      <c r="C7" s="13" t="s">
        <v>10</v>
      </c>
      <c r="D7" s="14">
        <v>489</v>
      </c>
    </row>
    <row r="8" spans="1:4" ht="27" customHeight="1">
      <c r="A8" s="13" t="s">
        <v>11</v>
      </c>
      <c r="B8" s="14"/>
      <c r="C8" s="13" t="s">
        <v>12</v>
      </c>
      <c r="D8" s="14">
        <v>0</v>
      </c>
    </row>
    <row r="9" spans="1:4" ht="27" customHeight="1">
      <c r="A9" s="13" t="s">
        <v>13</v>
      </c>
      <c r="B9" s="14"/>
      <c r="C9" s="13" t="s">
        <v>14</v>
      </c>
      <c r="D9" s="14">
        <v>171</v>
      </c>
    </row>
    <row r="10" spans="1:4" ht="27" customHeight="1">
      <c r="A10" s="13" t="s">
        <v>15</v>
      </c>
      <c r="B10" s="14"/>
      <c r="C10" s="13" t="s">
        <v>16</v>
      </c>
      <c r="D10" s="14">
        <f>SUM(D11:D14)</f>
        <v>830</v>
      </c>
    </row>
    <row r="11" spans="1:4" ht="27" customHeight="1">
      <c r="A11" s="15" t="s">
        <v>17</v>
      </c>
      <c r="B11" s="14">
        <f>SUM(B6:B10)</f>
        <v>1490</v>
      </c>
      <c r="C11" s="13" t="s">
        <v>18</v>
      </c>
      <c r="D11" s="16"/>
    </row>
    <row r="12" spans="1:4" ht="27" customHeight="1">
      <c r="A12" s="13" t="s">
        <v>19</v>
      </c>
      <c r="B12" s="14"/>
      <c r="C12" s="13" t="s">
        <v>20</v>
      </c>
      <c r="D12" s="14">
        <v>830</v>
      </c>
    </row>
    <row r="13" spans="1:4" ht="27" customHeight="1">
      <c r="A13" s="13" t="s">
        <v>21</v>
      </c>
      <c r="B13" s="14"/>
      <c r="C13" s="13" t="s">
        <v>22</v>
      </c>
      <c r="D13" s="14"/>
    </row>
    <row r="14" spans="1:4" ht="27" customHeight="1">
      <c r="A14" s="13" t="s">
        <v>23</v>
      </c>
      <c r="B14" s="14"/>
      <c r="C14" s="13" t="s">
        <v>24</v>
      </c>
      <c r="D14" s="14"/>
    </row>
    <row r="15" spans="1:4" ht="27" customHeight="1">
      <c r="A15" s="13" t="s">
        <v>25</v>
      </c>
      <c r="B15" s="14">
        <f>SUM(B16:B18)</f>
        <v>0</v>
      </c>
      <c r="C15" s="13" t="s">
        <v>26</v>
      </c>
      <c r="D15" s="14"/>
    </row>
    <row r="16" spans="1:4" ht="27" customHeight="1">
      <c r="A16" s="13" t="s">
        <v>27</v>
      </c>
      <c r="B16" s="14"/>
      <c r="C16" s="15" t="s">
        <v>28</v>
      </c>
      <c r="D16" s="17">
        <f>SUM(D6,D10,D15)</f>
        <v>1490</v>
      </c>
    </row>
    <row r="17" spans="1:4" ht="27" customHeight="1">
      <c r="A17" s="13" t="s">
        <v>29</v>
      </c>
      <c r="B17" s="14"/>
      <c r="C17" s="13" t="s">
        <v>30</v>
      </c>
      <c r="D17" s="17"/>
    </row>
    <row r="18" spans="1:4" ht="27" customHeight="1">
      <c r="A18" s="13" t="s">
        <v>31</v>
      </c>
      <c r="B18" s="14"/>
      <c r="C18" s="13" t="s">
        <v>32</v>
      </c>
      <c r="D18" s="17"/>
    </row>
    <row r="19" spans="1:4" ht="27" customHeight="1">
      <c r="A19" s="13"/>
      <c r="B19" s="14"/>
      <c r="C19" s="13" t="s">
        <v>33</v>
      </c>
      <c r="D19" s="17"/>
    </row>
    <row r="20" spans="1:4" ht="27" customHeight="1">
      <c r="A20" s="11" t="s">
        <v>34</v>
      </c>
      <c r="B20" s="18">
        <f>SUM(B11,B12:B15)</f>
        <v>1490</v>
      </c>
      <c r="C20" s="11" t="s">
        <v>35</v>
      </c>
      <c r="D20" s="18">
        <f>SUM(D16:D19)</f>
        <v>1490</v>
      </c>
    </row>
  </sheetData>
  <sheetProtection/>
  <printOptions horizontalCentered="1"/>
  <pageMargins left="0.3541223880812878" right="0.3541223880812878" top="0.5902039723133478" bottom="0.5902039723133478" header="0.5117415443180114" footer="0.51174154431801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zoomScaleSheetLayoutView="100" zoomScalePageLayoutView="0" workbookViewId="0" topLeftCell="A1">
      <selection activeCell="C8" sqref="C8"/>
    </sheetView>
  </sheetViews>
  <sheetFormatPr defaultColWidth="9.16015625" defaultRowHeight="20.25" customHeight="1"/>
  <cols>
    <col min="1" max="1" width="10.33203125" style="19" customWidth="1"/>
    <col min="2" max="2" width="30.83203125" style="2" customWidth="1"/>
    <col min="3" max="3" width="12.66015625" style="20" customWidth="1"/>
    <col min="4" max="14" width="10" style="20" customWidth="1"/>
    <col min="15" max="87" width="9" style="2" customWidth="1"/>
    <col min="88" max="249" width="9.16015625" style="0" customWidth="1"/>
    <col min="250" max="16384" width="9.16015625" style="1" customWidth="1"/>
  </cols>
  <sheetData>
    <row r="1" spans="1:14" ht="12" customHeight="1">
      <c r="A1" s="21"/>
      <c r="B1" s="22"/>
      <c r="C1" s="22"/>
      <c r="D1" s="22"/>
      <c r="E1" s="22"/>
      <c r="F1" s="22"/>
      <c r="G1" s="22"/>
      <c r="H1" s="22"/>
      <c r="I1" s="22"/>
      <c r="J1" s="21"/>
      <c r="K1" s="21"/>
      <c r="L1" s="64" t="s">
        <v>36</v>
      </c>
      <c r="M1" s="64"/>
      <c r="N1" s="64"/>
    </row>
    <row r="2" spans="1:14" ht="23.25" customHeight="1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9.5" customHeight="1">
      <c r="A3" s="21"/>
      <c r="B3" s="21"/>
      <c r="C3" s="22"/>
      <c r="D3" s="22"/>
      <c r="E3" s="22"/>
      <c r="F3" s="22"/>
      <c r="G3" s="22"/>
      <c r="H3" s="22"/>
      <c r="I3" s="22"/>
      <c r="J3" s="21"/>
      <c r="K3" s="21"/>
      <c r="L3" s="21"/>
      <c r="M3" s="65" t="s">
        <v>38</v>
      </c>
      <c r="N3" s="65"/>
    </row>
    <row r="4" spans="1:14" ht="27" customHeight="1">
      <c r="A4" s="58" t="s">
        <v>39</v>
      </c>
      <c r="B4" s="59" t="s">
        <v>40</v>
      </c>
      <c r="C4" s="60" t="s">
        <v>41</v>
      </c>
      <c r="D4" s="61" t="s">
        <v>42</v>
      </c>
      <c r="E4" s="58" t="s">
        <v>43</v>
      </c>
      <c r="F4" s="58" t="s">
        <v>44</v>
      </c>
      <c r="G4" s="58" t="s">
        <v>45</v>
      </c>
      <c r="H4" s="58" t="s">
        <v>46</v>
      </c>
      <c r="I4" s="58" t="s">
        <v>47</v>
      </c>
      <c r="J4" s="58" t="s">
        <v>48</v>
      </c>
      <c r="K4" s="60" t="s">
        <v>49</v>
      </c>
      <c r="L4" s="66" t="s">
        <v>50</v>
      </c>
      <c r="M4" s="67"/>
      <c r="N4" s="67"/>
    </row>
    <row r="5" spans="1:14" ht="48" customHeight="1">
      <c r="A5" s="58"/>
      <c r="B5" s="59"/>
      <c r="C5" s="60"/>
      <c r="D5" s="62"/>
      <c r="E5" s="58"/>
      <c r="F5" s="58"/>
      <c r="G5" s="58"/>
      <c r="H5" s="58"/>
      <c r="I5" s="58"/>
      <c r="J5" s="58"/>
      <c r="K5" s="60"/>
      <c r="L5" s="24" t="s">
        <v>51</v>
      </c>
      <c r="M5" s="25" t="s">
        <v>52</v>
      </c>
      <c r="N5" s="25" t="s">
        <v>53</v>
      </c>
    </row>
    <row r="6" spans="1:14" ht="33.75" customHeight="1">
      <c r="A6" s="23" t="s">
        <v>54</v>
      </c>
      <c r="B6" s="23" t="s">
        <v>54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</row>
    <row r="7" spans="1:14" ht="33.75" customHeight="1">
      <c r="A7" s="23"/>
      <c r="B7" s="26" t="s">
        <v>115</v>
      </c>
      <c r="C7" s="18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3.75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3.75" customHeigh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3.7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3.7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3.75" customHeigh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33.75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33.75" customHeigh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33.7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sheetProtection/>
  <mergeCells count="15"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A2:N2"/>
    <mergeCell ref="L1:N1"/>
    <mergeCell ref="M3:N3"/>
    <mergeCell ref="L4:N4"/>
    <mergeCell ref="E4:E5"/>
    <mergeCell ref="F4:F5"/>
  </mergeCells>
  <printOptions horizontalCentered="1"/>
  <pageMargins left="0.5499312258142186" right="0.3937007874015748" top="0.7874015748031497" bottom="0.3937007874015748" header="0.49993747801292604" footer="0.4999374780129260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7"/>
  <sheetViews>
    <sheetView showGridLines="0" showZeros="0" zoomScaleSheetLayoutView="100" zoomScalePageLayoutView="0" workbookViewId="0" topLeftCell="A1">
      <selection activeCell="A7" sqref="A7:S9"/>
    </sheetView>
  </sheetViews>
  <sheetFormatPr defaultColWidth="9.16015625" defaultRowHeight="20.25" customHeight="1"/>
  <cols>
    <col min="1" max="1" width="16.5" style="29" customWidth="1"/>
    <col min="2" max="2" width="14.83203125" style="29" customWidth="1"/>
    <col min="3" max="3" width="13.33203125" style="29" customWidth="1"/>
    <col min="4" max="4" width="7" style="30" customWidth="1"/>
    <col min="5" max="5" width="18" style="2" customWidth="1"/>
    <col min="6" max="6" width="8.16015625" style="20" customWidth="1"/>
    <col min="7" max="7" width="7.33203125" style="20" customWidth="1"/>
    <col min="8" max="13" width="7.5" style="20" customWidth="1"/>
    <col min="14" max="14" width="7" style="20" customWidth="1"/>
    <col min="15" max="24" width="7.5" style="20" customWidth="1"/>
    <col min="25" max="71" width="10.66015625" style="2" customWidth="1"/>
    <col min="72" max="128" width="9.16015625" style="0" customWidth="1"/>
    <col min="129" max="16384" width="9.16015625" style="1" customWidth="1"/>
  </cols>
  <sheetData>
    <row r="1" spans="4:24" ht="19.5" customHeight="1">
      <c r="D1" s="2"/>
      <c r="X1" s="3" t="s">
        <v>55</v>
      </c>
    </row>
    <row r="2" spans="1:24" ht="22.5" customHeight="1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9.5" customHeight="1">
      <c r="A3" s="6"/>
      <c r="B3" s="6"/>
      <c r="C3" s="31"/>
      <c r="D3" s="31"/>
      <c r="E3" s="31"/>
      <c r="F3" s="32"/>
      <c r="G3" s="32"/>
      <c r="H3" s="32"/>
      <c r="I3" s="32"/>
      <c r="J3" s="32"/>
      <c r="K3" s="33"/>
      <c r="L3" s="3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" t="s">
        <v>57</v>
      </c>
    </row>
    <row r="4" spans="1:71" s="34" customFormat="1" ht="19.5" customHeight="1">
      <c r="A4" s="70" t="s">
        <v>58</v>
      </c>
      <c r="B4" s="71"/>
      <c r="C4" s="71"/>
      <c r="D4" s="67" t="s">
        <v>59</v>
      </c>
      <c r="E4" s="67" t="s">
        <v>60</v>
      </c>
      <c r="F4" s="67" t="s">
        <v>61</v>
      </c>
      <c r="G4" s="67" t="s">
        <v>62</v>
      </c>
      <c r="H4" s="67"/>
      <c r="I4" s="67"/>
      <c r="J4" s="67"/>
      <c r="K4" s="67" t="s">
        <v>63</v>
      </c>
      <c r="L4" s="67"/>
      <c r="M4" s="67"/>
      <c r="N4" s="67" t="s">
        <v>64</v>
      </c>
      <c r="O4" s="67"/>
      <c r="P4" s="67"/>
      <c r="Q4" s="67"/>
      <c r="R4" s="67"/>
      <c r="S4" s="67"/>
      <c r="T4" s="67"/>
      <c r="U4" s="69" t="s">
        <v>65</v>
      </c>
      <c r="V4" s="69" t="s">
        <v>66</v>
      </c>
      <c r="W4" s="69" t="s">
        <v>67</v>
      </c>
      <c r="X4" s="69" t="s">
        <v>68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s="34" customFormat="1" ht="48" customHeight="1">
      <c r="A5" s="23" t="s">
        <v>69</v>
      </c>
      <c r="B5" s="23" t="s">
        <v>70</v>
      </c>
      <c r="C5" s="36" t="s">
        <v>71</v>
      </c>
      <c r="D5" s="67"/>
      <c r="E5" s="67"/>
      <c r="F5" s="67"/>
      <c r="G5" s="35" t="s">
        <v>72</v>
      </c>
      <c r="H5" s="35" t="s">
        <v>73</v>
      </c>
      <c r="I5" s="35" t="s">
        <v>74</v>
      </c>
      <c r="J5" s="35" t="s">
        <v>75</v>
      </c>
      <c r="K5" s="35" t="s">
        <v>76</v>
      </c>
      <c r="L5" s="35" t="s">
        <v>77</v>
      </c>
      <c r="M5" s="35" t="s">
        <v>75</v>
      </c>
      <c r="N5" s="35" t="s">
        <v>78</v>
      </c>
      <c r="O5" s="35" t="s">
        <v>79</v>
      </c>
      <c r="P5" s="35" t="s">
        <v>80</v>
      </c>
      <c r="Q5" s="35" t="s">
        <v>81</v>
      </c>
      <c r="R5" s="35" t="s">
        <v>82</v>
      </c>
      <c r="S5" s="35" t="s">
        <v>83</v>
      </c>
      <c r="T5" s="35" t="s">
        <v>75</v>
      </c>
      <c r="U5" s="69"/>
      <c r="V5" s="72"/>
      <c r="W5" s="72"/>
      <c r="X5" s="6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34" customFormat="1" ht="31.5" customHeight="1">
      <c r="A6" s="23" t="s">
        <v>54</v>
      </c>
      <c r="B6" s="23" t="s">
        <v>54</v>
      </c>
      <c r="C6" s="37" t="s">
        <v>84</v>
      </c>
      <c r="D6" s="23" t="s">
        <v>54</v>
      </c>
      <c r="E6" s="23" t="s">
        <v>54</v>
      </c>
      <c r="F6" s="23">
        <v>1</v>
      </c>
      <c r="G6" s="35">
        <v>2</v>
      </c>
      <c r="H6" s="23">
        <v>3</v>
      </c>
      <c r="I6" s="35">
        <v>4</v>
      </c>
      <c r="J6" s="23">
        <v>5</v>
      </c>
      <c r="K6" s="35">
        <v>6</v>
      </c>
      <c r="L6" s="23">
        <v>7</v>
      </c>
      <c r="M6" s="35">
        <v>8</v>
      </c>
      <c r="N6" s="23">
        <v>9</v>
      </c>
      <c r="O6" s="35">
        <v>10</v>
      </c>
      <c r="P6" s="23">
        <v>11</v>
      </c>
      <c r="Q6" s="35">
        <v>12</v>
      </c>
      <c r="R6" s="23">
        <v>13</v>
      </c>
      <c r="S6" s="35">
        <v>14</v>
      </c>
      <c r="T6" s="23">
        <v>15</v>
      </c>
      <c r="U6" s="35">
        <v>16</v>
      </c>
      <c r="V6" s="23">
        <v>17</v>
      </c>
      <c r="W6" s="35">
        <v>18</v>
      </c>
      <c r="X6" s="23">
        <v>19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s="34" customFormat="1" ht="31.5" customHeight="1">
      <c r="A7" s="23" t="s">
        <v>116</v>
      </c>
      <c r="B7" s="23"/>
      <c r="C7" s="38"/>
      <c r="D7" s="23"/>
      <c r="E7" s="26" t="s">
        <v>115</v>
      </c>
      <c r="F7" s="18">
        <v>1490</v>
      </c>
      <c r="G7" s="18">
        <v>320</v>
      </c>
      <c r="H7" s="18">
        <v>96</v>
      </c>
      <c r="I7" s="18">
        <v>66</v>
      </c>
      <c r="J7" s="18">
        <v>7</v>
      </c>
      <c r="K7" s="18"/>
      <c r="L7" s="18"/>
      <c r="M7" s="18"/>
      <c r="N7" s="18">
        <v>111</v>
      </c>
      <c r="O7" s="18"/>
      <c r="P7" s="18">
        <v>830</v>
      </c>
      <c r="Q7" s="18"/>
      <c r="R7" s="18">
        <v>30</v>
      </c>
      <c r="S7" s="18">
        <v>30</v>
      </c>
      <c r="T7" s="18"/>
      <c r="U7" s="18"/>
      <c r="V7" s="18"/>
      <c r="W7" s="18"/>
      <c r="X7" s="18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34" customFormat="1" ht="41.25" customHeight="1">
      <c r="A8" s="23"/>
      <c r="B8" s="23" t="s">
        <v>118</v>
      </c>
      <c r="C8" s="40" t="s">
        <v>117</v>
      </c>
      <c r="D8" s="41"/>
      <c r="E8" s="27"/>
      <c r="F8" s="18">
        <v>660</v>
      </c>
      <c r="G8" s="18">
        <v>320</v>
      </c>
      <c r="H8" s="18">
        <v>96</v>
      </c>
      <c r="I8" s="18">
        <v>66</v>
      </c>
      <c r="J8" s="18">
        <v>7</v>
      </c>
      <c r="K8" s="18"/>
      <c r="L8" s="18"/>
      <c r="M8" s="18"/>
      <c r="N8" s="18">
        <v>111</v>
      </c>
      <c r="O8" s="18"/>
      <c r="P8" s="18"/>
      <c r="Q8" s="18"/>
      <c r="R8" s="18">
        <v>30</v>
      </c>
      <c r="S8" s="18">
        <v>30</v>
      </c>
      <c r="T8" s="18"/>
      <c r="U8" s="18"/>
      <c r="V8" s="18"/>
      <c r="W8" s="18"/>
      <c r="X8" s="18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34" customFormat="1" ht="41.25" customHeight="1">
      <c r="A9" s="23"/>
      <c r="B9" s="40" t="s">
        <v>119</v>
      </c>
      <c r="C9" s="40" t="s">
        <v>120</v>
      </c>
      <c r="D9" s="41"/>
      <c r="E9" s="27"/>
      <c r="F9" s="18">
        <v>830</v>
      </c>
      <c r="G9" s="18"/>
      <c r="H9" s="18"/>
      <c r="I9" s="18"/>
      <c r="J9" s="18"/>
      <c r="K9" s="18"/>
      <c r="L9" s="18"/>
      <c r="M9" s="18"/>
      <c r="N9" s="18"/>
      <c r="O9" s="18"/>
      <c r="P9" s="18">
        <v>830</v>
      </c>
      <c r="Q9" s="18"/>
      <c r="R9" s="18"/>
      <c r="S9" s="18"/>
      <c r="T9" s="18"/>
      <c r="U9" s="18"/>
      <c r="V9" s="18"/>
      <c r="W9" s="18"/>
      <c r="X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34" customFormat="1" ht="31.5" customHeight="1">
      <c r="A10" s="40"/>
      <c r="B10" s="40"/>
      <c r="C10" s="40"/>
      <c r="D10" s="41"/>
      <c r="E10" s="2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34" customFormat="1" ht="31.5" customHeight="1">
      <c r="A11" s="40"/>
      <c r="B11" s="40"/>
      <c r="C11" s="40"/>
      <c r="D11" s="41"/>
      <c r="E11" s="2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34" customFormat="1" ht="31.5" customHeight="1">
      <c r="A12" s="40"/>
      <c r="B12" s="40"/>
      <c r="C12" s="40"/>
      <c r="D12" s="41"/>
      <c r="E12" s="2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34" customFormat="1" ht="31.5" customHeight="1">
      <c r="A13" s="40"/>
      <c r="B13" s="40"/>
      <c r="C13" s="40"/>
      <c r="D13" s="41"/>
      <c r="E13" s="2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34" customFormat="1" ht="31.5" customHeight="1">
      <c r="A14" s="40"/>
      <c r="B14" s="40"/>
      <c r="C14" s="40"/>
      <c r="D14" s="41"/>
      <c r="E14" s="2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34" customFormat="1" ht="31.5" customHeight="1">
      <c r="A15" s="40"/>
      <c r="B15" s="40"/>
      <c r="C15" s="40"/>
      <c r="D15" s="41"/>
      <c r="E15" s="2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4" customFormat="1" ht="31.5" customHeight="1">
      <c r="A16" s="40"/>
      <c r="B16" s="40"/>
      <c r="C16" s="40"/>
      <c r="D16" s="41"/>
      <c r="E16" s="2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4" customFormat="1" ht="31.5" customHeight="1">
      <c r="A17" s="40"/>
      <c r="B17" s="40"/>
      <c r="C17" s="40"/>
      <c r="D17" s="41"/>
      <c r="E17" s="2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</sheetData>
  <sheetProtection/>
  <mergeCells count="12">
    <mergeCell ref="E4:E5"/>
    <mergeCell ref="F4:F5"/>
    <mergeCell ref="A2:X2"/>
    <mergeCell ref="G4:J4"/>
    <mergeCell ref="U4:U5"/>
    <mergeCell ref="N4:T4"/>
    <mergeCell ref="K4:M4"/>
    <mergeCell ref="A4:C4"/>
    <mergeCell ref="V4:V5"/>
    <mergeCell ref="W4:W5"/>
    <mergeCell ref="X4:X5"/>
    <mergeCell ref="D4:D5"/>
  </mergeCells>
  <printOptions/>
  <pageMargins left="0.5902039723133478" right="0.23608160769845557" top="0.7874015748031497" bottom="0.27565998355234705" header="0.5117415443180114" footer="0.5117415443180114"/>
  <pageSetup fitToHeight="10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19"/>
  <sheetViews>
    <sheetView showGridLines="0" showZeros="0" zoomScaleSheetLayoutView="100" zoomScalePageLayoutView="0" workbookViewId="0" topLeftCell="A1">
      <selection activeCell="A7" sqref="A7:S9"/>
    </sheetView>
  </sheetViews>
  <sheetFormatPr defaultColWidth="9.16015625" defaultRowHeight="12.75" customHeight="1"/>
  <cols>
    <col min="1" max="3" width="15.33203125" style="0" customWidth="1"/>
    <col min="4" max="4" width="10.66015625" style="0" customWidth="1"/>
    <col min="5" max="5" width="29.33203125" style="0" customWidth="1"/>
    <col min="6" max="24" width="7.66015625" style="0" customWidth="1"/>
    <col min="25" max="252" width="9.16015625" style="0" customWidth="1"/>
    <col min="253" max="16384" width="9.16015625" style="1" customWidth="1"/>
  </cols>
  <sheetData>
    <row r="1" spans="1:24" ht="12.75" customHeight="1">
      <c r="A1" s="29"/>
      <c r="B1" s="29"/>
      <c r="C1" s="29"/>
      <c r="D1" s="19"/>
      <c r="E1" s="2"/>
      <c r="F1" s="20"/>
      <c r="G1" s="20"/>
      <c r="H1" s="20"/>
      <c r="I1" s="20"/>
      <c r="J1" s="20"/>
      <c r="O1" s="20"/>
      <c r="P1" s="20"/>
      <c r="Q1" s="20"/>
      <c r="R1" s="20"/>
      <c r="X1" s="3" t="s">
        <v>85</v>
      </c>
    </row>
    <row r="2" spans="1:24" ht="36" customHeight="1">
      <c r="A2" s="73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71" ht="19.5" customHeight="1">
      <c r="A3" s="6"/>
      <c r="B3" s="6"/>
      <c r="C3" s="31"/>
      <c r="D3" s="31"/>
      <c r="E3" s="31"/>
      <c r="F3" s="32"/>
      <c r="G3" s="32"/>
      <c r="H3" s="32"/>
      <c r="I3" s="32"/>
      <c r="J3" s="32"/>
      <c r="K3" s="33"/>
      <c r="L3" s="3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" t="s">
        <v>57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s="34" customFormat="1" ht="19.5" customHeight="1">
      <c r="A4" s="70" t="s">
        <v>58</v>
      </c>
      <c r="B4" s="71"/>
      <c r="C4" s="71"/>
      <c r="D4" s="67" t="s">
        <v>59</v>
      </c>
      <c r="E4" s="67" t="s">
        <v>60</v>
      </c>
      <c r="F4" s="67" t="s">
        <v>61</v>
      </c>
      <c r="G4" s="67" t="s">
        <v>62</v>
      </c>
      <c r="H4" s="67"/>
      <c r="I4" s="67"/>
      <c r="J4" s="67"/>
      <c r="K4" s="67" t="s">
        <v>63</v>
      </c>
      <c r="L4" s="67"/>
      <c r="M4" s="67"/>
      <c r="N4" s="67" t="s">
        <v>64</v>
      </c>
      <c r="O4" s="67"/>
      <c r="P4" s="67"/>
      <c r="Q4" s="67"/>
      <c r="R4" s="67"/>
      <c r="S4" s="67"/>
      <c r="T4" s="67"/>
      <c r="U4" s="69" t="s">
        <v>65</v>
      </c>
      <c r="V4" s="69" t="s">
        <v>66</v>
      </c>
      <c r="W4" s="69" t="s">
        <v>67</v>
      </c>
      <c r="X4" s="69" t="s">
        <v>68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s="34" customFormat="1" ht="48" customHeight="1">
      <c r="A5" s="23" t="s">
        <v>69</v>
      </c>
      <c r="B5" s="23" t="s">
        <v>70</v>
      </c>
      <c r="C5" s="36" t="s">
        <v>71</v>
      </c>
      <c r="D5" s="67"/>
      <c r="E5" s="67"/>
      <c r="F5" s="67"/>
      <c r="G5" s="35" t="s">
        <v>72</v>
      </c>
      <c r="H5" s="35" t="s">
        <v>73</v>
      </c>
      <c r="I5" s="35" t="s">
        <v>74</v>
      </c>
      <c r="J5" s="35" t="s">
        <v>75</v>
      </c>
      <c r="K5" s="35" t="s">
        <v>76</v>
      </c>
      <c r="L5" s="35" t="s">
        <v>77</v>
      </c>
      <c r="M5" s="35" t="s">
        <v>75</v>
      </c>
      <c r="N5" s="35" t="s">
        <v>78</v>
      </c>
      <c r="O5" s="35" t="s">
        <v>79</v>
      </c>
      <c r="P5" s="35" t="s">
        <v>80</v>
      </c>
      <c r="Q5" s="35" t="s">
        <v>81</v>
      </c>
      <c r="R5" s="35" t="s">
        <v>82</v>
      </c>
      <c r="S5" s="35" t="s">
        <v>83</v>
      </c>
      <c r="T5" s="35" t="s">
        <v>75</v>
      </c>
      <c r="U5" s="69"/>
      <c r="V5" s="72"/>
      <c r="W5" s="72"/>
      <c r="X5" s="6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34" customFormat="1" ht="31.5" customHeight="1">
      <c r="A6" s="23" t="s">
        <v>54</v>
      </c>
      <c r="B6" s="23" t="s">
        <v>54</v>
      </c>
      <c r="C6" s="37" t="s">
        <v>84</v>
      </c>
      <c r="D6" s="23" t="s">
        <v>54</v>
      </c>
      <c r="E6" s="23" t="s">
        <v>54</v>
      </c>
      <c r="F6" s="23">
        <v>1</v>
      </c>
      <c r="G6" s="35">
        <v>2</v>
      </c>
      <c r="H6" s="23">
        <v>3</v>
      </c>
      <c r="I6" s="35">
        <v>4</v>
      </c>
      <c r="J6" s="23">
        <v>5</v>
      </c>
      <c r="K6" s="35">
        <v>6</v>
      </c>
      <c r="L6" s="23">
        <v>7</v>
      </c>
      <c r="M6" s="35">
        <v>8</v>
      </c>
      <c r="N6" s="23">
        <v>9</v>
      </c>
      <c r="O6" s="35">
        <v>10</v>
      </c>
      <c r="P6" s="23">
        <v>11</v>
      </c>
      <c r="Q6" s="35">
        <v>12</v>
      </c>
      <c r="R6" s="23">
        <v>13</v>
      </c>
      <c r="S6" s="35">
        <v>14</v>
      </c>
      <c r="T6" s="23">
        <v>15</v>
      </c>
      <c r="U6" s="35">
        <v>16</v>
      </c>
      <c r="V6" s="23">
        <v>17</v>
      </c>
      <c r="W6" s="35">
        <v>18</v>
      </c>
      <c r="X6" s="23">
        <v>19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24" ht="30" customHeight="1">
      <c r="A7" s="23" t="s">
        <v>116</v>
      </c>
      <c r="B7" s="23"/>
      <c r="C7" s="38"/>
      <c r="D7" s="23"/>
      <c r="E7" s="26" t="s">
        <v>115</v>
      </c>
      <c r="F7" s="18">
        <v>1490</v>
      </c>
      <c r="G7" s="18">
        <v>320</v>
      </c>
      <c r="H7" s="18">
        <v>96</v>
      </c>
      <c r="I7" s="18">
        <v>66</v>
      </c>
      <c r="J7" s="18">
        <v>7</v>
      </c>
      <c r="K7" s="18"/>
      <c r="L7" s="18"/>
      <c r="M7" s="18"/>
      <c r="N7" s="18">
        <v>111</v>
      </c>
      <c r="O7" s="18"/>
      <c r="P7" s="18">
        <v>830</v>
      </c>
      <c r="Q7" s="18"/>
      <c r="R7" s="18">
        <v>30</v>
      </c>
      <c r="S7" s="18">
        <v>30</v>
      </c>
      <c r="T7" s="18"/>
      <c r="U7" s="18"/>
      <c r="V7" s="18"/>
      <c r="W7" s="18"/>
      <c r="X7" s="18"/>
    </row>
    <row r="8" spans="1:24" ht="37.5" customHeight="1">
      <c r="A8" s="23"/>
      <c r="B8" s="23" t="s">
        <v>118</v>
      </c>
      <c r="C8" s="40" t="s">
        <v>117</v>
      </c>
      <c r="D8" s="41"/>
      <c r="E8" s="27"/>
      <c r="F8" s="18">
        <v>660</v>
      </c>
      <c r="G8" s="18">
        <v>320</v>
      </c>
      <c r="H8" s="18">
        <v>96</v>
      </c>
      <c r="I8" s="18">
        <v>66</v>
      </c>
      <c r="J8" s="18">
        <v>7</v>
      </c>
      <c r="K8" s="18"/>
      <c r="L8" s="18"/>
      <c r="M8" s="18"/>
      <c r="N8" s="18">
        <v>111</v>
      </c>
      <c r="O8" s="18"/>
      <c r="P8" s="18"/>
      <c r="Q8" s="18"/>
      <c r="R8" s="18">
        <v>30</v>
      </c>
      <c r="S8" s="18">
        <v>30</v>
      </c>
      <c r="T8" s="43"/>
      <c r="U8" s="43"/>
      <c r="V8" s="43"/>
      <c r="W8" s="43"/>
      <c r="X8" s="43"/>
    </row>
    <row r="9" spans="1:24" ht="30" customHeight="1">
      <c r="A9" s="23"/>
      <c r="B9" s="40" t="s">
        <v>119</v>
      </c>
      <c r="C9" s="40" t="s">
        <v>120</v>
      </c>
      <c r="D9" s="41"/>
      <c r="E9" s="27"/>
      <c r="F9" s="18">
        <v>830</v>
      </c>
      <c r="G9" s="18"/>
      <c r="H9" s="18"/>
      <c r="I9" s="18"/>
      <c r="J9" s="18"/>
      <c r="K9" s="18"/>
      <c r="L9" s="18"/>
      <c r="M9" s="18"/>
      <c r="N9" s="18"/>
      <c r="O9" s="18"/>
      <c r="P9" s="18">
        <v>830</v>
      </c>
      <c r="Q9" s="18"/>
      <c r="R9" s="18"/>
      <c r="S9" s="18"/>
      <c r="T9" s="43"/>
      <c r="U9" s="43"/>
      <c r="V9" s="43"/>
      <c r="W9" s="43"/>
      <c r="X9" s="43"/>
    </row>
    <row r="10" spans="1:24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30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0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30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30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30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30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30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30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30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</sheetData>
  <sheetProtection/>
  <mergeCells count="12">
    <mergeCell ref="W4:W5"/>
    <mergeCell ref="X4:X5"/>
    <mergeCell ref="A2:X2"/>
    <mergeCell ref="A4:C4"/>
    <mergeCell ref="D4:D5"/>
    <mergeCell ref="E4:E5"/>
    <mergeCell ref="G4:J4"/>
    <mergeCell ref="F4:F5"/>
    <mergeCell ref="K4:M4"/>
    <mergeCell ref="N4:T4"/>
    <mergeCell ref="U4:U5"/>
    <mergeCell ref="V4:V5"/>
  </mergeCells>
  <printOptions horizontalCentered="1"/>
  <pageMargins left="0.3999499824103408" right="0.190253989903007" top="0.7874015748031497" bottom="0.3937007874015748" header="0.5117415443180114" footer="0.5117415443180114"/>
  <pageSetup fitToHeight="10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8"/>
  <sheetViews>
    <sheetView showGridLines="0" showZeros="0" zoomScaleSheetLayoutView="100" zoomScalePageLayoutView="0" workbookViewId="0" topLeftCell="A1">
      <selection activeCell="N20" sqref="N20"/>
    </sheetView>
  </sheetViews>
  <sheetFormatPr defaultColWidth="9.16015625" defaultRowHeight="12.75" customHeight="1"/>
  <cols>
    <col min="1" max="1" width="4.66015625" style="0" customWidth="1"/>
    <col min="2" max="2" width="5.83203125" style="0" customWidth="1"/>
    <col min="3" max="3" width="4.66015625" style="0" customWidth="1"/>
    <col min="4" max="4" width="7.16015625" style="0" customWidth="1"/>
    <col min="5" max="5" width="25.83203125" style="0" customWidth="1"/>
    <col min="6" max="24" width="7.5" style="0" customWidth="1"/>
    <col min="25" max="252" width="9.16015625" style="0" customWidth="1"/>
    <col min="253" max="16384" width="9.16015625" style="1" customWidth="1"/>
  </cols>
  <sheetData>
    <row r="1" spans="1:24" ht="12.75" customHeight="1">
      <c r="A1" s="29"/>
      <c r="B1" s="29"/>
      <c r="C1" s="29"/>
      <c r="D1" s="19"/>
      <c r="E1" s="2"/>
      <c r="F1" s="20"/>
      <c r="G1" s="20"/>
      <c r="H1" s="20"/>
      <c r="I1" s="20"/>
      <c r="J1" s="20"/>
      <c r="O1" s="20"/>
      <c r="P1" s="20"/>
      <c r="Q1" s="20"/>
      <c r="R1" s="20"/>
      <c r="X1" s="3" t="s">
        <v>87</v>
      </c>
    </row>
    <row r="2" spans="1:24" ht="36" customHeight="1">
      <c r="A2" s="73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71" ht="19.5" customHeight="1">
      <c r="A3" s="6"/>
      <c r="B3" s="6"/>
      <c r="C3" s="31"/>
      <c r="D3" s="31"/>
      <c r="E3" s="31"/>
      <c r="F3" s="32"/>
      <c r="G3" s="32"/>
      <c r="H3" s="32"/>
      <c r="I3" s="32"/>
      <c r="J3" s="32"/>
      <c r="K3" s="33"/>
      <c r="L3" s="3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" t="s">
        <v>57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s="34" customFormat="1" ht="19.5" customHeight="1">
      <c r="A4" s="70" t="s">
        <v>58</v>
      </c>
      <c r="B4" s="71"/>
      <c r="C4" s="71"/>
      <c r="D4" s="67" t="s">
        <v>59</v>
      </c>
      <c r="E4" s="67" t="s">
        <v>60</v>
      </c>
      <c r="F4" s="67" t="s">
        <v>61</v>
      </c>
      <c r="G4" s="67" t="s">
        <v>62</v>
      </c>
      <c r="H4" s="67"/>
      <c r="I4" s="67"/>
      <c r="J4" s="67"/>
      <c r="K4" s="67" t="s">
        <v>63</v>
      </c>
      <c r="L4" s="67"/>
      <c r="M4" s="67"/>
      <c r="N4" s="67" t="s">
        <v>64</v>
      </c>
      <c r="O4" s="67"/>
      <c r="P4" s="67"/>
      <c r="Q4" s="67"/>
      <c r="R4" s="67"/>
      <c r="S4" s="67"/>
      <c r="T4" s="67"/>
      <c r="U4" s="69" t="s">
        <v>65</v>
      </c>
      <c r="V4" s="69" t="s">
        <v>66</v>
      </c>
      <c r="W4" s="69" t="s">
        <v>67</v>
      </c>
      <c r="X4" s="69" t="s">
        <v>68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s="34" customFormat="1" ht="48" customHeight="1">
      <c r="A5" s="23" t="s">
        <v>69</v>
      </c>
      <c r="B5" s="23" t="s">
        <v>70</v>
      </c>
      <c r="C5" s="36" t="s">
        <v>71</v>
      </c>
      <c r="D5" s="67"/>
      <c r="E5" s="67"/>
      <c r="F5" s="67"/>
      <c r="G5" s="35" t="s">
        <v>72</v>
      </c>
      <c r="H5" s="35" t="s">
        <v>73</v>
      </c>
      <c r="I5" s="35" t="s">
        <v>74</v>
      </c>
      <c r="J5" s="35" t="s">
        <v>75</v>
      </c>
      <c r="K5" s="35" t="s">
        <v>76</v>
      </c>
      <c r="L5" s="35" t="s">
        <v>77</v>
      </c>
      <c r="M5" s="35" t="s">
        <v>75</v>
      </c>
      <c r="N5" s="35" t="s">
        <v>78</v>
      </c>
      <c r="O5" s="35" t="s">
        <v>79</v>
      </c>
      <c r="P5" s="35" t="s">
        <v>80</v>
      </c>
      <c r="Q5" s="35" t="s">
        <v>81</v>
      </c>
      <c r="R5" s="35" t="s">
        <v>82</v>
      </c>
      <c r="S5" s="35" t="s">
        <v>83</v>
      </c>
      <c r="T5" s="35" t="s">
        <v>75</v>
      </c>
      <c r="U5" s="69"/>
      <c r="V5" s="72"/>
      <c r="W5" s="72"/>
      <c r="X5" s="6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34" customFormat="1" ht="31.5" customHeight="1">
      <c r="A6" s="23" t="s">
        <v>54</v>
      </c>
      <c r="B6" s="23" t="s">
        <v>54</v>
      </c>
      <c r="C6" s="37" t="s">
        <v>84</v>
      </c>
      <c r="D6" s="23" t="s">
        <v>54</v>
      </c>
      <c r="E6" s="23" t="s">
        <v>54</v>
      </c>
      <c r="F6" s="23">
        <v>1</v>
      </c>
      <c r="G6" s="35">
        <v>2</v>
      </c>
      <c r="H6" s="23">
        <v>3</v>
      </c>
      <c r="I6" s="35">
        <v>4</v>
      </c>
      <c r="J6" s="23">
        <v>5</v>
      </c>
      <c r="K6" s="35">
        <v>6</v>
      </c>
      <c r="L6" s="23">
        <v>7</v>
      </c>
      <c r="M6" s="35">
        <v>8</v>
      </c>
      <c r="N6" s="23">
        <v>9</v>
      </c>
      <c r="O6" s="35">
        <v>10</v>
      </c>
      <c r="P6" s="23">
        <v>11</v>
      </c>
      <c r="Q6" s="35">
        <v>12</v>
      </c>
      <c r="R6" s="23">
        <v>13</v>
      </c>
      <c r="S6" s="35">
        <v>14</v>
      </c>
      <c r="T6" s="23">
        <v>15</v>
      </c>
      <c r="U6" s="35">
        <v>16</v>
      </c>
      <c r="V6" s="23">
        <v>17</v>
      </c>
      <c r="W6" s="35">
        <v>18</v>
      </c>
      <c r="X6" s="23">
        <v>19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24" ht="30" customHeight="1">
      <c r="A7" s="23"/>
      <c r="B7" s="23"/>
      <c r="C7" s="42"/>
      <c r="D7" s="23"/>
      <c r="E7" s="2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30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30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30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0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30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30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30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30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30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30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</sheetData>
  <sheetProtection/>
  <mergeCells count="12">
    <mergeCell ref="W4:W5"/>
    <mergeCell ref="X4:X5"/>
    <mergeCell ref="A2:X2"/>
    <mergeCell ref="D4:D5"/>
    <mergeCell ref="E4:E5"/>
    <mergeCell ref="G4:J4"/>
    <mergeCell ref="F4:F5"/>
    <mergeCell ref="A4:C4"/>
    <mergeCell ref="K4:M4"/>
    <mergeCell ref="N4:T4"/>
    <mergeCell ref="U4:U5"/>
    <mergeCell ref="V4:V5"/>
  </mergeCells>
  <printOptions horizontalCentered="1"/>
  <pageMargins left="0.42008635565990543" right="0.190253989903007" top="0.7874015748031497" bottom="0.3937007874015748" header="0.5117415443180114" footer="0.5117415443180114"/>
  <pageSetup fitToHeight="10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T8" sqref="T8"/>
    </sheetView>
  </sheetViews>
  <sheetFormatPr defaultColWidth="12" defaultRowHeight="11.25"/>
  <cols>
    <col min="1" max="2" width="10.83203125" style="44" customWidth="1"/>
    <col min="3" max="3" width="19.16015625" style="44" customWidth="1"/>
    <col min="4" max="4" width="10.83203125" style="44" customWidth="1"/>
    <col min="5" max="5" width="7.5" style="44" customWidth="1"/>
    <col min="6" max="10" width="10.83203125" style="44" customWidth="1"/>
    <col min="11" max="11" width="8.5" style="44" customWidth="1"/>
    <col min="12" max="12" width="8.66015625" style="44" customWidth="1"/>
    <col min="13" max="13" width="8" style="44" customWidth="1"/>
    <col min="14" max="14" width="8.16015625" style="44" customWidth="1"/>
    <col min="15" max="15" width="8.33203125" style="44" customWidth="1"/>
    <col min="16" max="16" width="10.83203125" style="44" customWidth="1"/>
    <col min="17" max="17" width="8.66015625" style="44" customWidth="1"/>
    <col min="18" max="18" width="12.83203125" style="44" customWidth="1"/>
    <col min="19" max="20" width="10.83203125" style="44" customWidth="1"/>
    <col min="21" max="16384" width="12" style="44" customWidth="1"/>
  </cols>
  <sheetData>
    <row r="1" spans="9:20" ht="24.75" customHeight="1"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45" t="s">
        <v>89</v>
      </c>
    </row>
    <row r="2" spans="2:20" ht="29.25" customHeight="1">
      <c r="B2" s="77" t="s">
        <v>90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T2" s="34"/>
    </row>
    <row r="3" spans="1:20" ht="14.25">
      <c r="A3" s="8"/>
      <c r="B3" s="8"/>
      <c r="C3" s="8"/>
      <c r="D3" s="46"/>
      <c r="E3" s="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 t="s">
        <v>91</v>
      </c>
    </row>
    <row r="4" spans="1:20" ht="27" customHeight="1">
      <c r="A4" s="67" t="s">
        <v>92</v>
      </c>
      <c r="B4" s="67"/>
      <c r="C4" s="66" t="s">
        <v>93</v>
      </c>
      <c r="D4" s="67" t="s">
        <v>94</v>
      </c>
      <c r="E4" s="59" t="s">
        <v>95</v>
      </c>
      <c r="F4" s="49" t="s">
        <v>96</v>
      </c>
      <c r="G4" s="50"/>
      <c r="H4" s="50"/>
      <c r="I4" s="51"/>
      <c r="J4" s="51"/>
      <c r="K4" s="51"/>
      <c r="L4" s="51"/>
      <c r="M4" s="51"/>
      <c r="N4" s="51"/>
      <c r="O4" s="51"/>
      <c r="P4" s="51"/>
      <c r="Q4" s="52"/>
      <c r="R4" s="66" t="s">
        <v>97</v>
      </c>
      <c r="S4" s="67" t="s">
        <v>98</v>
      </c>
      <c r="T4" s="67" t="s">
        <v>99</v>
      </c>
    </row>
    <row r="5" spans="1:20" ht="27" customHeight="1">
      <c r="A5" s="75" t="s">
        <v>100</v>
      </c>
      <c r="B5" s="75" t="s">
        <v>101</v>
      </c>
      <c r="C5" s="67"/>
      <c r="D5" s="67"/>
      <c r="E5" s="67"/>
      <c r="F5" s="75" t="s">
        <v>102</v>
      </c>
      <c r="G5" s="61" t="s">
        <v>42</v>
      </c>
      <c r="H5" s="58" t="s">
        <v>43</v>
      </c>
      <c r="I5" s="58" t="s">
        <v>44</v>
      </c>
      <c r="J5" s="75" t="s">
        <v>103</v>
      </c>
      <c r="K5" s="75" t="s">
        <v>104</v>
      </c>
      <c r="L5" s="75" t="s">
        <v>105</v>
      </c>
      <c r="M5" s="75" t="s">
        <v>106</v>
      </c>
      <c r="N5" s="75" t="s">
        <v>107</v>
      </c>
      <c r="O5" s="76" t="s">
        <v>108</v>
      </c>
      <c r="P5" s="76"/>
      <c r="Q5" s="76"/>
      <c r="R5" s="67"/>
      <c r="S5" s="67"/>
      <c r="T5" s="67"/>
    </row>
    <row r="6" spans="1:20" ht="72" customHeight="1">
      <c r="A6" s="76"/>
      <c r="B6" s="76"/>
      <c r="C6" s="67"/>
      <c r="D6" s="67"/>
      <c r="E6" s="67"/>
      <c r="F6" s="76"/>
      <c r="G6" s="62"/>
      <c r="H6" s="58"/>
      <c r="I6" s="58"/>
      <c r="J6" s="76"/>
      <c r="K6" s="76"/>
      <c r="L6" s="76"/>
      <c r="M6" s="76"/>
      <c r="N6" s="76"/>
      <c r="O6" s="23" t="s">
        <v>109</v>
      </c>
      <c r="P6" s="23" t="s">
        <v>110</v>
      </c>
      <c r="Q6" s="23" t="s">
        <v>111</v>
      </c>
      <c r="R6" s="67"/>
      <c r="S6" s="67"/>
      <c r="T6" s="67"/>
    </row>
    <row r="7" spans="1:20" ht="30.75" customHeight="1">
      <c r="A7" s="53" t="s">
        <v>112</v>
      </c>
      <c r="B7" s="53" t="s">
        <v>112</v>
      </c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3">
        <v>15</v>
      </c>
      <c r="R7" s="53">
        <v>16</v>
      </c>
      <c r="S7" s="53">
        <v>17</v>
      </c>
      <c r="T7" s="53">
        <v>18</v>
      </c>
    </row>
    <row r="8" spans="1:20" s="54" customFormat="1" ht="30.75" customHeight="1">
      <c r="A8" s="55"/>
      <c r="B8" s="55"/>
      <c r="C8" s="55"/>
      <c r="D8" s="56"/>
      <c r="E8" s="5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57"/>
      <c r="S8" s="57"/>
      <c r="T8" s="57"/>
    </row>
    <row r="9" spans="1:20" ht="30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30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30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30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30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30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</sheetData>
  <sheetProtection/>
  <mergeCells count="20">
    <mergeCell ref="L5:L6"/>
    <mergeCell ref="G5:G6"/>
    <mergeCell ref="J5:J6"/>
    <mergeCell ref="K5:K6"/>
    <mergeCell ref="T4:T6"/>
    <mergeCell ref="S4:S6"/>
    <mergeCell ref="R4:R6"/>
    <mergeCell ref="O5:Q5"/>
    <mergeCell ref="N5:N6"/>
    <mergeCell ref="M5:M6"/>
    <mergeCell ref="F5:F6"/>
    <mergeCell ref="H5:H6"/>
    <mergeCell ref="I5:I6"/>
    <mergeCell ref="B2:R2"/>
    <mergeCell ref="A4:B4"/>
    <mergeCell ref="C4:C6"/>
    <mergeCell ref="D4:D6"/>
    <mergeCell ref="A5:A6"/>
    <mergeCell ref="B5:B6"/>
    <mergeCell ref="E4:E6"/>
  </mergeCells>
  <printOptions horizontalCentered="1"/>
  <pageMargins left="0.3937007874015748" right="0.22983236575689842" top="0.5902039723133478" bottom="0.5902039723133478" header="0.5117415443180114" footer="0.511741544318011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2016-01-18T03:13:00Z</cp:lastPrinted>
  <dcterms:created xsi:type="dcterms:W3CDTF">2013-01-16T01:49:38Z</dcterms:created>
  <dcterms:modified xsi:type="dcterms:W3CDTF">2016-07-06T01:47:02Z</dcterms:modified>
  <cp:category/>
  <cp:version/>
  <cp:contentType/>
  <cp:contentStatus/>
</cp:coreProperties>
</file>